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5" i="1" l="1"/>
  <c r="S5" i="1"/>
  <c r="T5" i="1"/>
  <c r="U5" i="1"/>
  <c r="V5" i="1"/>
  <c r="W5" i="1"/>
  <c r="X5" i="1"/>
  <c r="Y5" i="1"/>
  <c r="Z5" i="1"/>
  <c r="AA5" i="1"/>
  <c r="AB5" i="1"/>
  <c r="Q5" i="1"/>
  <c r="P6" i="1"/>
  <c r="P7" i="1"/>
  <c r="P8" i="1"/>
  <c r="P9" i="1"/>
  <c r="P10" i="1"/>
  <c r="P11" i="1"/>
  <c r="P12" i="1"/>
  <c r="P13" i="1"/>
  <c r="P14" i="1"/>
  <c r="P15" i="1"/>
  <c r="P16" i="1"/>
  <c r="E5" i="1"/>
  <c r="F5" i="1"/>
  <c r="G5" i="1"/>
  <c r="H5" i="1"/>
  <c r="I5" i="1"/>
  <c r="J5" i="1"/>
  <c r="K5" i="1"/>
  <c r="L5" i="1"/>
  <c r="M5" i="1"/>
  <c r="N5" i="1"/>
  <c r="O5" i="1"/>
  <c r="D5" i="1"/>
  <c r="C15" i="1"/>
  <c r="C16" i="1"/>
  <c r="C8" i="1"/>
  <c r="C10" i="1"/>
  <c r="C11" i="1"/>
  <c r="C12" i="1"/>
  <c r="C13" i="1"/>
  <c r="C14" i="1"/>
  <c r="AC16" i="1" l="1"/>
  <c r="AC15" i="1"/>
  <c r="AC14" i="1"/>
  <c r="AC13" i="1"/>
  <c r="AC12" i="1"/>
  <c r="AC11" i="1"/>
  <c r="AC10" i="1"/>
  <c r="AC9" i="1"/>
  <c r="AC8" i="1"/>
  <c r="AC7" i="1"/>
  <c r="AC6" i="1"/>
  <c r="C5" i="1"/>
</calcChain>
</file>

<file path=xl/sharedStrings.xml><?xml version="1.0" encoding="utf-8"?>
<sst xmlns="http://schemas.openxmlformats.org/spreadsheetml/2006/main" count="20" uniqueCount="20">
  <si>
    <t>№ п/п</t>
  </si>
  <si>
    <t>Показатели</t>
  </si>
  <si>
    <t>Темпы                                       роста (+), снижения (-)</t>
  </si>
  <si>
    <t>с.Дон-Терезин</t>
  </si>
  <si>
    <t>с.Аянгаты</t>
  </si>
  <si>
    <t>с.Аксы-Барлык</t>
  </si>
  <si>
    <t>с.Барлык</t>
  </si>
  <si>
    <t>с.Бижиктиг-Хая</t>
  </si>
  <si>
    <t>с.Эрги-Барлык</t>
  </si>
  <si>
    <t>с.Шекпээр</t>
  </si>
  <si>
    <t>с.Хонделен</t>
  </si>
  <si>
    <t>Численность дошкольников,школьников управления образования в разрезе сельских поселений</t>
  </si>
  <si>
    <t>Численность учащихся всего (чел)</t>
  </si>
  <si>
    <t>в том числе по классам</t>
  </si>
  <si>
    <t>2017-2018 учебный год</t>
  </si>
  <si>
    <t xml:space="preserve"> 2018-2019 учебный год</t>
  </si>
  <si>
    <t>с.Кызыл-Мажалык № 1</t>
  </si>
  <si>
    <t>с.Кызыл-Мажалык № 2</t>
  </si>
  <si>
    <t>с.Кызыл-Мажалык (вечерняя)</t>
  </si>
  <si>
    <t xml:space="preserve">                                                                                                                                                                        Приложение к отчету КПСЭР управления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</si>
</sst>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Normal="100" workbookViewId="0">
      <selection activeCell="D28" sqref="D28"/>
    </sheetView>
  </sheetViews>
  <sheetFormatPr defaultRowHeight="14.4" x14ac:dyDescent="0.3"/>
  <cols>
    <col min="1" max="1" width="4.6640625" customWidth="1"/>
    <col min="2" max="2" width="27.33203125" customWidth="1"/>
    <col min="29" max="29" width="11.109375" customWidth="1"/>
  </cols>
  <sheetData>
    <row r="1" spans="1:32" ht="15" customHeight="1" x14ac:dyDescent="0.3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2"/>
      <c r="AE1" s="2"/>
      <c r="AF1" s="2"/>
    </row>
    <row r="2" spans="1:32" ht="34.5" customHeight="1" x14ac:dyDescent="0.3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3"/>
      <c r="AE2" s="3"/>
      <c r="AF2" s="3"/>
    </row>
    <row r="3" spans="1:32" ht="18.75" customHeight="1" x14ac:dyDescent="0.3">
      <c r="A3" s="13" t="s">
        <v>0</v>
      </c>
      <c r="B3" s="13" t="s">
        <v>1</v>
      </c>
      <c r="C3" s="14" t="s">
        <v>14</v>
      </c>
      <c r="D3" s="18" t="s">
        <v>13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14" t="s">
        <v>15</v>
      </c>
      <c r="Q3" s="18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16" t="s">
        <v>2</v>
      </c>
      <c r="AD3" s="3"/>
      <c r="AE3" s="3"/>
      <c r="AF3" s="3"/>
    </row>
    <row r="4" spans="1:32" ht="25.5" customHeight="1" x14ac:dyDescent="0.3">
      <c r="A4" s="13"/>
      <c r="B4" s="13"/>
      <c r="C4" s="15"/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1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  <c r="X4" s="5">
        <v>8</v>
      </c>
      <c r="Y4" s="5">
        <v>9</v>
      </c>
      <c r="Z4" s="5">
        <v>10</v>
      </c>
      <c r="AA4" s="5">
        <v>11</v>
      </c>
      <c r="AB4" s="5">
        <v>12</v>
      </c>
      <c r="AC4" s="17"/>
      <c r="AD4" s="1"/>
      <c r="AE4" s="1"/>
      <c r="AF4" s="1"/>
    </row>
    <row r="5" spans="1:32" ht="27.6" x14ac:dyDescent="0.3">
      <c r="A5" s="5"/>
      <c r="B5" s="4" t="s">
        <v>12</v>
      </c>
      <c r="C5" s="6">
        <f>SUM(D5:O5)</f>
        <v>2361</v>
      </c>
      <c r="D5" s="6">
        <f>SUM(D6:D16)</f>
        <v>259</v>
      </c>
      <c r="E5" s="6">
        <f t="shared" ref="E5:O5" si="0">SUM(E6:E16)</f>
        <v>263</v>
      </c>
      <c r="F5" s="6">
        <f t="shared" si="0"/>
        <v>270</v>
      </c>
      <c r="G5" s="6">
        <f t="shared" si="0"/>
        <v>257</v>
      </c>
      <c r="H5" s="6">
        <f t="shared" si="0"/>
        <v>203</v>
      </c>
      <c r="I5" s="6">
        <f t="shared" si="0"/>
        <v>200</v>
      </c>
      <c r="J5" s="6">
        <f t="shared" si="0"/>
        <v>213</v>
      </c>
      <c r="K5" s="6">
        <f t="shared" si="0"/>
        <v>215</v>
      </c>
      <c r="L5" s="6">
        <f t="shared" si="0"/>
        <v>202</v>
      </c>
      <c r="M5" s="6">
        <f t="shared" si="0"/>
        <v>163</v>
      </c>
      <c r="N5" s="6">
        <f t="shared" si="0"/>
        <v>83</v>
      </c>
      <c r="O5" s="6">
        <f t="shared" si="0"/>
        <v>33</v>
      </c>
      <c r="P5" s="6">
        <v>2427</v>
      </c>
      <c r="Q5" s="6">
        <f>SUM(Q6:Q16)</f>
        <v>253</v>
      </c>
      <c r="R5" s="6">
        <f t="shared" ref="R5:AB5" si="1">SUM(R6:R16)</f>
        <v>259</v>
      </c>
      <c r="S5" s="6">
        <f t="shared" si="1"/>
        <v>251</v>
      </c>
      <c r="T5" s="6">
        <f t="shared" si="1"/>
        <v>245</v>
      </c>
      <c r="U5" s="6">
        <f t="shared" si="1"/>
        <v>255</v>
      </c>
      <c r="V5" s="6">
        <f t="shared" si="1"/>
        <v>236</v>
      </c>
      <c r="W5" s="6">
        <f t="shared" si="1"/>
        <v>197</v>
      </c>
      <c r="X5" s="6">
        <f t="shared" si="1"/>
        <v>194</v>
      </c>
      <c r="Y5" s="6">
        <f t="shared" si="1"/>
        <v>220</v>
      </c>
      <c r="Z5" s="6">
        <f t="shared" si="1"/>
        <v>195</v>
      </c>
      <c r="AA5" s="6">
        <f t="shared" si="1"/>
        <v>122</v>
      </c>
      <c r="AB5" s="6">
        <f t="shared" si="1"/>
        <v>0</v>
      </c>
      <c r="AC5" s="6">
        <v>2427</v>
      </c>
      <c r="AD5" s="1"/>
      <c r="AE5" s="1"/>
      <c r="AF5" s="1"/>
    </row>
    <row r="6" spans="1:32" x14ac:dyDescent="0.3">
      <c r="A6" s="5">
        <v>1</v>
      </c>
      <c r="B6" s="4" t="s">
        <v>3</v>
      </c>
      <c r="C6" s="6">
        <v>86</v>
      </c>
      <c r="D6" s="5">
        <v>11</v>
      </c>
      <c r="E6" s="5">
        <v>6</v>
      </c>
      <c r="F6" s="5">
        <v>12</v>
      </c>
      <c r="G6" s="5">
        <v>9</v>
      </c>
      <c r="H6" s="5">
        <v>8</v>
      </c>
      <c r="I6" s="5">
        <v>6</v>
      </c>
      <c r="J6" s="5">
        <v>7</v>
      </c>
      <c r="K6" s="5">
        <v>12</v>
      </c>
      <c r="L6" s="5">
        <v>10</v>
      </c>
      <c r="M6" s="5">
        <v>5</v>
      </c>
      <c r="N6" s="5">
        <v>0</v>
      </c>
      <c r="O6" s="5">
        <v>0</v>
      </c>
      <c r="P6" s="6">
        <f t="shared" ref="P6:P16" si="2">SUM(Q6:AB6)</f>
        <v>95</v>
      </c>
      <c r="Q6" s="5">
        <v>6</v>
      </c>
      <c r="R6" s="5">
        <v>9</v>
      </c>
      <c r="S6" s="5">
        <v>11</v>
      </c>
      <c r="T6" s="5">
        <v>6</v>
      </c>
      <c r="U6" s="5">
        <v>12</v>
      </c>
      <c r="V6" s="5">
        <v>8</v>
      </c>
      <c r="W6" s="5">
        <v>8</v>
      </c>
      <c r="X6" s="5">
        <v>9</v>
      </c>
      <c r="Y6" s="5">
        <v>8</v>
      </c>
      <c r="Z6" s="5">
        <v>13</v>
      </c>
      <c r="AA6" s="5">
        <v>5</v>
      </c>
      <c r="AB6" s="5">
        <v>0</v>
      </c>
      <c r="AC6" s="6">
        <f t="shared" ref="AC6:AC16" si="3">P6-C6</f>
        <v>9</v>
      </c>
      <c r="AD6" s="1"/>
      <c r="AE6" s="1"/>
      <c r="AF6" s="1"/>
    </row>
    <row r="7" spans="1:32" x14ac:dyDescent="0.3">
      <c r="A7" s="5">
        <v>2</v>
      </c>
      <c r="B7" s="4" t="s">
        <v>4</v>
      </c>
      <c r="C7" s="6">
        <v>89</v>
      </c>
      <c r="D7" s="5">
        <v>12</v>
      </c>
      <c r="E7" s="5">
        <v>13</v>
      </c>
      <c r="F7" s="5">
        <v>17</v>
      </c>
      <c r="G7" s="5">
        <v>9</v>
      </c>
      <c r="H7" s="5">
        <v>6</v>
      </c>
      <c r="I7" s="5">
        <v>6</v>
      </c>
      <c r="J7" s="5">
        <v>6</v>
      </c>
      <c r="K7" s="5">
        <v>7</v>
      </c>
      <c r="L7" s="5">
        <v>11</v>
      </c>
      <c r="M7" s="5">
        <v>6</v>
      </c>
      <c r="N7" s="5">
        <v>2</v>
      </c>
      <c r="O7" s="5">
        <v>0</v>
      </c>
      <c r="P7" s="6">
        <f t="shared" si="2"/>
        <v>92</v>
      </c>
      <c r="Q7" s="5">
        <v>7</v>
      </c>
      <c r="R7" s="5">
        <v>4</v>
      </c>
      <c r="S7" s="5">
        <v>10</v>
      </c>
      <c r="T7" s="5">
        <v>10</v>
      </c>
      <c r="U7" s="5">
        <v>18</v>
      </c>
      <c r="V7" s="5">
        <v>10</v>
      </c>
      <c r="W7" s="5">
        <v>5</v>
      </c>
      <c r="X7" s="5">
        <v>6</v>
      </c>
      <c r="Y7" s="5">
        <v>7</v>
      </c>
      <c r="Z7" s="5">
        <v>13</v>
      </c>
      <c r="AA7" s="5">
        <v>2</v>
      </c>
      <c r="AB7" s="5">
        <v>0</v>
      </c>
      <c r="AC7" s="6">
        <f t="shared" si="3"/>
        <v>3</v>
      </c>
      <c r="AD7" s="1"/>
      <c r="AE7" s="1"/>
      <c r="AF7" s="1"/>
    </row>
    <row r="8" spans="1:32" x14ac:dyDescent="0.3">
      <c r="A8" s="5">
        <v>3</v>
      </c>
      <c r="B8" s="4" t="s">
        <v>5</v>
      </c>
      <c r="C8" s="6">
        <f t="shared" ref="C6:C16" si="4">SUM(D8:O8)</f>
        <v>150</v>
      </c>
      <c r="D8" s="5">
        <v>9</v>
      </c>
      <c r="E8" s="5">
        <v>18</v>
      </c>
      <c r="F8" s="5">
        <v>12</v>
      </c>
      <c r="G8" s="5">
        <v>19</v>
      </c>
      <c r="H8" s="5">
        <v>20</v>
      </c>
      <c r="I8" s="5">
        <v>12</v>
      </c>
      <c r="J8" s="5">
        <v>12</v>
      </c>
      <c r="K8" s="5">
        <v>24</v>
      </c>
      <c r="L8" s="5">
        <v>14</v>
      </c>
      <c r="M8" s="5">
        <v>4</v>
      </c>
      <c r="N8" s="5">
        <v>6</v>
      </c>
      <c r="O8" s="5">
        <v>0</v>
      </c>
      <c r="P8" s="6">
        <f t="shared" si="2"/>
        <v>161</v>
      </c>
      <c r="Q8" s="5">
        <v>18</v>
      </c>
      <c r="R8" s="5">
        <v>19</v>
      </c>
      <c r="S8" s="5">
        <v>10</v>
      </c>
      <c r="T8" s="5">
        <v>18</v>
      </c>
      <c r="U8" s="5">
        <v>9</v>
      </c>
      <c r="V8" s="5">
        <v>18</v>
      </c>
      <c r="W8" s="5">
        <v>16</v>
      </c>
      <c r="X8" s="5">
        <v>12</v>
      </c>
      <c r="Y8" s="5">
        <v>12</v>
      </c>
      <c r="Z8" s="5">
        <v>20</v>
      </c>
      <c r="AA8" s="5">
        <v>9</v>
      </c>
      <c r="AB8" s="5">
        <v>0</v>
      </c>
      <c r="AC8" s="6">
        <f t="shared" si="3"/>
        <v>11</v>
      </c>
      <c r="AD8" s="1"/>
      <c r="AE8" s="1"/>
      <c r="AF8" s="1"/>
    </row>
    <row r="9" spans="1:32" x14ac:dyDescent="0.3">
      <c r="A9" s="5">
        <v>4</v>
      </c>
      <c r="B9" s="4" t="s">
        <v>6</v>
      </c>
      <c r="C9" s="6">
        <v>200</v>
      </c>
      <c r="D9" s="5">
        <v>13</v>
      </c>
      <c r="E9" s="5">
        <v>21</v>
      </c>
      <c r="F9" s="5">
        <v>32</v>
      </c>
      <c r="G9" s="5">
        <v>22</v>
      </c>
      <c r="H9" s="5">
        <v>21</v>
      </c>
      <c r="I9" s="5">
        <v>12</v>
      </c>
      <c r="J9" s="5">
        <v>25</v>
      </c>
      <c r="K9" s="5">
        <v>17</v>
      </c>
      <c r="L9" s="5">
        <v>20</v>
      </c>
      <c r="M9" s="5">
        <v>18</v>
      </c>
      <c r="N9" s="5">
        <v>5</v>
      </c>
      <c r="O9" s="5">
        <v>0</v>
      </c>
      <c r="P9" s="6">
        <f t="shared" si="2"/>
        <v>190</v>
      </c>
      <c r="Q9" s="5">
        <v>19</v>
      </c>
      <c r="R9" s="5">
        <v>18</v>
      </c>
      <c r="S9" s="5">
        <v>10</v>
      </c>
      <c r="T9" s="5">
        <v>20</v>
      </c>
      <c r="U9" s="5">
        <v>24</v>
      </c>
      <c r="V9" s="5">
        <v>15</v>
      </c>
      <c r="W9" s="5">
        <v>22</v>
      </c>
      <c r="X9" s="5">
        <v>9</v>
      </c>
      <c r="Y9" s="5">
        <v>28</v>
      </c>
      <c r="Z9" s="5">
        <v>18</v>
      </c>
      <c r="AA9" s="5">
        <v>7</v>
      </c>
      <c r="AB9" s="5">
        <v>0</v>
      </c>
      <c r="AC9" s="6">
        <f t="shared" si="3"/>
        <v>-10</v>
      </c>
      <c r="AD9" s="1"/>
      <c r="AE9" s="1"/>
      <c r="AF9" s="1"/>
    </row>
    <row r="10" spans="1:32" x14ac:dyDescent="0.3">
      <c r="A10" s="5">
        <v>5</v>
      </c>
      <c r="B10" s="4" t="s">
        <v>7</v>
      </c>
      <c r="C10" s="6">
        <f t="shared" si="4"/>
        <v>109</v>
      </c>
      <c r="D10" s="5">
        <v>9</v>
      </c>
      <c r="E10" s="5">
        <v>12</v>
      </c>
      <c r="F10" s="5">
        <v>14</v>
      </c>
      <c r="G10" s="5">
        <v>10</v>
      </c>
      <c r="H10" s="5">
        <v>7</v>
      </c>
      <c r="I10" s="5">
        <v>7</v>
      </c>
      <c r="J10" s="5">
        <v>14</v>
      </c>
      <c r="K10" s="5">
        <v>8</v>
      </c>
      <c r="L10" s="5">
        <v>10</v>
      </c>
      <c r="M10" s="5">
        <v>10</v>
      </c>
      <c r="N10" s="5">
        <v>8</v>
      </c>
      <c r="O10" s="5">
        <v>0</v>
      </c>
      <c r="P10" s="6">
        <f t="shared" si="2"/>
        <v>88</v>
      </c>
      <c r="Q10" s="5">
        <v>6</v>
      </c>
      <c r="R10" s="5">
        <v>9</v>
      </c>
      <c r="S10" s="5">
        <v>7</v>
      </c>
      <c r="T10" s="5">
        <v>8</v>
      </c>
      <c r="U10" s="5">
        <v>11</v>
      </c>
      <c r="V10" s="5">
        <v>9</v>
      </c>
      <c r="W10" s="5">
        <v>6</v>
      </c>
      <c r="X10" s="5">
        <v>5</v>
      </c>
      <c r="Y10" s="5">
        <v>14</v>
      </c>
      <c r="Z10" s="5">
        <v>7</v>
      </c>
      <c r="AA10" s="5">
        <v>6</v>
      </c>
      <c r="AB10" s="5">
        <v>0</v>
      </c>
      <c r="AC10" s="6">
        <f t="shared" si="3"/>
        <v>-21</v>
      </c>
      <c r="AD10" s="1"/>
      <c r="AE10" s="1"/>
      <c r="AF10" s="1"/>
    </row>
    <row r="11" spans="1:32" x14ac:dyDescent="0.3">
      <c r="A11" s="5">
        <v>6</v>
      </c>
      <c r="B11" s="4" t="s">
        <v>8</v>
      </c>
      <c r="C11" s="6">
        <f t="shared" si="4"/>
        <v>287</v>
      </c>
      <c r="D11" s="5">
        <v>30</v>
      </c>
      <c r="E11" s="5">
        <v>37</v>
      </c>
      <c r="F11" s="5">
        <v>36</v>
      </c>
      <c r="G11" s="5">
        <v>34</v>
      </c>
      <c r="H11" s="5">
        <v>15</v>
      </c>
      <c r="I11" s="5">
        <v>33</v>
      </c>
      <c r="J11" s="5">
        <v>30</v>
      </c>
      <c r="K11" s="5">
        <v>16</v>
      </c>
      <c r="L11" s="5">
        <v>21</v>
      </c>
      <c r="M11" s="5">
        <v>25</v>
      </c>
      <c r="N11" s="5">
        <v>10</v>
      </c>
      <c r="O11" s="5">
        <v>0</v>
      </c>
      <c r="P11" s="6">
        <f t="shared" si="2"/>
        <v>284</v>
      </c>
      <c r="Q11" s="5">
        <v>29</v>
      </c>
      <c r="R11" s="5">
        <v>27</v>
      </c>
      <c r="S11" s="5">
        <v>26</v>
      </c>
      <c r="T11" s="5">
        <v>33</v>
      </c>
      <c r="U11" s="5">
        <v>34</v>
      </c>
      <c r="V11" s="5">
        <v>29</v>
      </c>
      <c r="W11" s="5">
        <v>16</v>
      </c>
      <c r="X11" s="5">
        <v>30</v>
      </c>
      <c r="Y11" s="5">
        <v>31</v>
      </c>
      <c r="Z11" s="5">
        <v>16</v>
      </c>
      <c r="AA11" s="5">
        <v>13</v>
      </c>
      <c r="AB11" s="5">
        <v>0</v>
      </c>
      <c r="AC11" s="6">
        <f t="shared" si="3"/>
        <v>-3</v>
      </c>
      <c r="AD11" s="1"/>
      <c r="AE11" s="1"/>
      <c r="AF11" s="1"/>
    </row>
    <row r="12" spans="1:32" x14ac:dyDescent="0.3">
      <c r="A12" s="5">
        <v>7</v>
      </c>
      <c r="B12" s="4" t="s">
        <v>9</v>
      </c>
      <c r="C12" s="6">
        <f t="shared" si="4"/>
        <v>198</v>
      </c>
      <c r="D12" s="5">
        <v>20</v>
      </c>
      <c r="E12" s="5">
        <v>20</v>
      </c>
      <c r="F12" s="5">
        <v>14</v>
      </c>
      <c r="G12" s="5">
        <v>25</v>
      </c>
      <c r="H12" s="5">
        <v>12</v>
      </c>
      <c r="I12" s="5">
        <v>26</v>
      </c>
      <c r="J12" s="5">
        <v>15</v>
      </c>
      <c r="K12" s="5">
        <v>17</v>
      </c>
      <c r="L12" s="5">
        <v>18</v>
      </c>
      <c r="M12" s="5">
        <v>25</v>
      </c>
      <c r="N12" s="5">
        <v>6</v>
      </c>
      <c r="O12" s="5">
        <v>0</v>
      </c>
      <c r="P12" s="6">
        <f t="shared" si="2"/>
        <v>186</v>
      </c>
      <c r="Q12" s="5">
        <v>13</v>
      </c>
      <c r="R12" s="5">
        <v>18</v>
      </c>
      <c r="S12" s="5">
        <v>21</v>
      </c>
      <c r="T12" s="5">
        <v>20</v>
      </c>
      <c r="U12" s="5">
        <v>14</v>
      </c>
      <c r="V12" s="5">
        <v>23</v>
      </c>
      <c r="W12" s="5">
        <v>16</v>
      </c>
      <c r="X12" s="5">
        <v>25</v>
      </c>
      <c r="Y12" s="5">
        <v>14</v>
      </c>
      <c r="Z12" s="5">
        <v>11</v>
      </c>
      <c r="AA12" s="5">
        <v>11</v>
      </c>
      <c r="AB12" s="5">
        <v>0</v>
      </c>
      <c r="AC12" s="6">
        <f t="shared" si="3"/>
        <v>-12</v>
      </c>
      <c r="AD12" s="1"/>
      <c r="AE12" s="1"/>
      <c r="AF12" s="1"/>
    </row>
    <row r="13" spans="1:32" x14ac:dyDescent="0.3">
      <c r="A13" s="5">
        <v>8</v>
      </c>
      <c r="B13" s="4" t="s">
        <v>10</v>
      </c>
      <c r="C13" s="6">
        <f t="shared" si="4"/>
        <v>44</v>
      </c>
      <c r="D13" s="5">
        <v>5</v>
      </c>
      <c r="E13" s="5">
        <v>4</v>
      </c>
      <c r="F13" s="5">
        <v>5</v>
      </c>
      <c r="G13" s="5">
        <v>2</v>
      </c>
      <c r="H13" s="5">
        <v>4</v>
      </c>
      <c r="I13" s="5">
        <v>3</v>
      </c>
      <c r="J13" s="5">
        <v>3</v>
      </c>
      <c r="K13" s="5">
        <v>4</v>
      </c>
      <c r="L13" s="5">
        <v>4</v>
      </c>
      <c r="M13" s="5">
        <v>3</v>
      </c>
      <c r="N13" s="5">
        <v>7</v>
      </c>
      <c r="O13" s="5">
        <v>0</v>
      </c>
      <c r="P13" s="6">
        <f t="shared" si="2"/>
        <v>39</v>
      </c>
      <c r="Q13" s="5">
        <v>7</v>
      </c>
      <c r="R13" s="5">
        <v>5</v>
      </c>
      <c r="S13" s="5">
        <v>4</v>
      </c>
      <c r="T13" s="5">
        <v>3</v>
      </c>
      <c r="U13" s="5">
        <v>6</v>
      </c>
      <c r="V13" s="5">
        <v>1</v>
      </c>
      <c r="W13" s="5">
        <v>3</v>
      </c>
      <c r="X13" s="5">
        <v>2</v>
      </c>
      <c r="Y13" s="5">
        <v>5</v>
      </c>
      <c r="Z13" s="5">
        <v>1</v>
      </c>
      <c r="AA13" s="5">
        <v>2</v>
      </c>
      <c r="AB13" s="5">
        <v>0</v>
      </c>
      <c r="AC13" s="6">
        <f t="shared" si="3"/>
        <v>-5</v>
      </c>
      <c r="AD13" s="1"/>
      <c r="AE13" s="1"/>
      <c r="AF13" s="1"/>
    </row>
    <row r="14" spans="1:32" x14ac:dyDescent="0.3">
      <c r="A14" s="5">
        <v>9</v>
      </c>
      <c r="B14" s="4" t="s">
        <v>16</v>
      </c>
      <c r="C14" s="6">
        <f t="shared" si="4"/>
        <v>856</v>
      </c>
      <c r="D14" s="5">
        <v>111</v>
      </c>
      <c r="E14" s="5">
        <v>101</v>
      </c>
      <c r="F14" s="5">
        <v>82</v>
      </c>
      <c r="G14" s="5">
        <v>99</v>
      </c>
      <c r="H14" s="5">
        <v>87</v>
      </c>
      <c r="I14" s="5">
        <v>66</v>
      </c>
      <c r="J14" s="5">
        <v>69</v>
      </c>
      <c r="K14" s="5">
        <v>83</v>
      </c>
      <c r="L14" s="5">
        <v>77</v>
      </c>
      <c r="M14" s="5">
        <v>52</v>
      </c>
      <c r="N14" s="5">
        <v>29</v>
      </c>
      <c r="O14" s="5">
        <v>0</v>
      </c>
      <c r="P14" s="6">
        <f t="shared" si="2"/>
        <v>888</v>
      </c>
      <c r="Q14" s="5">
        <v>82</v>
      </c>
      <c r="R14" s="5">
        <v>94</v>
      </c>
      <c r="S14" s="5">
        <v>107</v>
      </c>
      <c r="T14" s="5">
        <v>92</v>
      </c>
      <c r="U14" s="5">
        <v>84</v>
      </c>
      <c r="V14" s="5">
        <v>92</v>
      </c>
      <c r="W14" s="5">
        <v>78</v>
      </c>
      <c r="X14" s="5">
        <v>67</v>
      </c>
      <c r="Y14" s="5">
        <v>69</v>
      </c>
      <c r="Z14" s="5">
        <v>70</v>
      </c>
      <c r="AA14" s="5">
        <v>53</v>
      </c>
      <c r="AB14" s="5">
        <v>0</v>
      </c>
      <c r="AC14" s="6">
        <f t="shared" si="3"/>
        <v>32</v>
      </c>
      <c r="AD14" s="1"/>
      <c r="AE14" s="1"/>
      <c r="AF14" s="1"/>
    </row>
    <row r="15" spans="1:32" x14ac:dyDescent="0.3">
      <c r="A15" s="7">
        <v>10</v>
      </c>
      <c r="B15" s="4" t="s">
        <v>17</v>
      </c>
      <c r="C15" s="6">
        <f t="shared" si="4"/>
        <v>292</v>
      </c>
      <c r="D15" s="8">
        <v>39</v>
      </c>
      <c r="E15" s="8">
        <v>31</v>
      </c>
      <c r="F15" s="8">
        <v>46</v>
      </c>
      <c r="G15" s="8">
        <v>28</v>
      </c>
      <c r="H15" s="8">
        <v>23</v>
      </c>
      <c r="I15" s="8">
        <v>29</v>
      </c>
      <c r="J15" s="8">
        <v>32</v>
      </c>
      <c r="K15" s="8">
        <v>27</v>
      </c>
      <c r="L15" s="8">
        <v>17</v>
      </c>
      <c r="M15" s="8">
        <v>15</v>
      </c>
      <c r="N15" s="8">
        <v>5</v>
      </c>
      <c r="O15" s="8">
        <v>0</v>
      </c>
      <c r="P15" s="6">
        <f t="shared" si="2"/>
        <v>400</v>
      </c>
      <c r="Q15" s="9">
        <v>66</v>
      </c>
      <c r="R15" s="8">
        <v>56</v>
      </c>
      <c r="S15" s="8">
        <v>45</v>
      </c>
      <c r="T15" s="8">
        <v>35</v>
      </c>
      <c r="U15" s="8">
        <v>43</v>
      </c>
      <c r="V15" s="8">
        <v>31</v>
      </c>
      <c r="W15" s="8">
        <v>27</v>
      </c>
      <c r="X15" s="8">
        <v>29</v>
      </c>
      <c r="Y15" s="8">
        <v>32</v>
      </c>
      <c r="Z15" s="8">
        <v>26</v>
      </c>
      <c r="AA15" s="8">
        <v>10</v>
      </c>
      <c r="AB15" s="8">
        <v>0</v>
      </c>
      <c r="AC15" s="6">
        <f t="shared" si="3"/>
        <v>108</v>
      </c>
    </row>
    <row r="16" spans="1:32" x14ac:dyDescent="0.3">
      <c r="A16" s="7">
        <v>11</v>
      </c>
      <c r="B16" s="4" t="s">
        <v>18</v>
      </c>
      <c r="C16" s="6">
        <f t="shared" si="4"/>
        <v>38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v>5</v>
      </c>
      <c r="O16" s="8">
        <v>33</v>
      </c>
      <c r="P16" s="6">
        <f t="shared" si="2"/>
        <v>4</v>
      </c>
      <c r="Q16" s="9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4</v>
      </c>
      <c r="AB16" s="8">
        <v>0</v>
      </c>
      <c r="AC16" s="6">
        <f t="shared" si="3"/>
        <v>-34</v>
      </c>
    </row>
  </sheetData>
  <mergeCells count="9">
    <mergeCell ref="A1:AC1"/>
    <mergeCell ref="A2:AC2"/>
    <mergeCell ref="A3:A4"/>
    <mergeCell ref="B3:B4"/>
    <mergeCell ref="C3:C4"/>
    <mergeCell ref="AC3:AC4"/>
    <mergeCell ref="D3:O3"/>
    <mergeCell ref="P3:P4"/>
    <mergeCell ref="Q3:AB3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2020-01-24T03:34:26Z</dcterms:modified>
</cp:coreProperties>
</file>